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606b2b065a60ffbc/Bureau/Synchro/2025-2026/Compétition en janvier/"/>
    </mc:Choice>
  </mc:AlternateContent>
  <xr:revisionPtr revIDLastSave="292" documentId="8_{F63FD17B-26FB-4533-9BFB-138894DE6867}" xr6:coauthVersionLast="47" xr6:coauthVersionMax="47" xr10:uidLastSave="{BDD23445-7919-4350-A794-7BCD05915C2C}"/>
  <bookViews>
    <workbookView xWindow="-108" yWindow="-108" windowWidth="23256" windowHeight="12456" activeTab="3" xr2:uid="{EC657A12-1470-4CF1-9F65-A15FF8DFAE47}"/>
  </bookViews>
  <sheets>
    <sheet name="Athlètes" sheetId="1" r:id="rId1"/>
    <sheet name="Officiels" sheetId="3" r:id="rId2"/>
    <sheet name="Entraîneurs" sheetId="5" r:id="rId3"/>
    <sheet name="Factur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4" l="1"/>
  <c r="K16" i="4"/>
  <c r="K18" i="4"/>
  <c r="K15" i="4"/>
  <c r="K24" i="4"/>
  <c r="K22" i="4"/>
  <c r="K23" i="4"/>
  <c r="K26" i="4" l="1"/>
</calcChain>
</file>

<file path=xl/sharedStrings.xml><?xml version="1.0" encoding="utf-8"?>
<sst xmlns="http://schemas.openxmlformats.org/spreadsheetml/2006/main" count="85" uniqueCount="74">
  <si>
    <t xml:space="preserve">                                  </t>
  </si>
  <si>
    <t>Liste des participants</t>
  </si>
  <si>
    <t>SPORT</t>
  </si>
  <si>
    <t>Natation artistique</t>
  </si>
  <si>
    <t>Jeux régionaux</t>
  </si>
  <si>
    <t>CLUB</t>
  </si>
  <si>
    <t xml:space="preserve">Date: 31-1er février </t>
  </si>
  <si>
    <t>Région:</t>
  </si>
  <si>
    <t>Nom du responsable</t>
  </si>
  <si>
    <t>Date de l'événement</t>
  </si>
  <si>
    <t>31 janvier et 1er février</t>
  </si>
  <si>
    <t>Courriel</t>
  </si>
  <si>
    <t>Téléphone</t>
  </si>
  <si>
    <t>NOM</t>
  </si>
  <si>
    <t>PRÉNOM</t>
  </si>
  <si>
    <t>Date de</t>
  </si>
  <si>
    <t>Sexe</t>
  </si>
  <si>
    <t>Épreuve</t>
  </si>
  <si>
    <t>naissance</t>
  </si>
  <si>
    <t>VILLE</t>
  </si>
  <si>
    <t>Catégorie</t>
  </si>
  <si>
    <t>J</t>
  </si>
  <si>
    <t>M</t>
  </si>
  <si>
    <t>A</t>
  </si>
  <si>
    <t>F</t>
  </si>
  <si>
    <t xml:space="preserve">Figure </t>
  </si>
  <si>
    <t>Solo</t>
  </si>
  <si>
    <t>Duo</t>
  </si>
  <si>
    <t xml:space="preserve">Équipe </t>
  </si>
  <si>
    <t>Club</t>
  </si>
  <si>
    <t>Prénom et nom</t>
  </si>
  <si>
    <t xml:space="preserve">Téléphone </t>
  </si>
  <si>
    <t>Formation</t>
  </si>
  <si>
    <t>Est-ce que l'officiel est disponible toute la fin de semaine?</t>
  </si>
  <si>
    <t>Juge</t>
  </si>
  <si>
    <t>Arbitre</t>
  </si>
  <si>
    <t>DTC</t>
  </si>
  <si>
    <t>Pratiquant</t>
  </si>
  <si>
    <t>Oui / Non</t>
  </si>
  <si>
    <t>Commentaires / Spécifications</t>
  </si>
  <si>
    <t>Les officiels auront un local comme lors de tous les évènements. Ils auront un repas de fourni le matin et le midi, mais pas le soir.</t>
  </si>
  <si>
    <t xml:space="preserve">Saguenay synchro </t>
  </si>
  <si>
    <t xml:space="preserve">Facture </t>
  </si>
  <si>
    <t>Responsable : Laurianne Pedneault</t>
  </si>
  <si>
    <t xml:space="preserve">Date : </t>
  </si>
  <si>
    <t xml:space="preserve">(581) 668 6178 </t>
  </si>
  <si>
    <t>saguenaysynchro@gmail.com</t>
  </si>
  <si>
    <t>Destinataire</t>
  </si>
  <si>
    <t xml:space="preserve">Club : </t>
  </si>
  <si>
    <t xml:space="preserve">Nom du responsable : </t>
  </si>
  <si>
    <t>Téléphone :</t>
  </si>
  <si>
    <t>Courriel :</t>
  </si>
  <si>
    <t>Frais d'inscription</t>
  </si>
  <si>
    <t>Nombre d'inscrit</t>
  </si>
  <si>
    <t>Ahtlètes régionales</t>
  </si>
  <si>
    <t>Athlètes provinciales</t>
  </si>
  <si>
    <t xml:space="preserve">Athlètes maîtres </t>
  </si>
  <si>
    <t>Libre</t>
  </si>
  <si>
    <t>Tech</t>
  </si>
  <si>
    <t xml:space="preserve">Frais d'épreuve </t>
  </si>
  <si>
    <t>Figures et habiletés</t>
  </si>
  <si>
    <t xml:space="preserve">Duo </t>
  </si>
  <si>
    <t xml:space="preserve"> Duo</t>
  </si>
  <si>
    <t xml:space="preserve">Provinciales </t>
  </si>
  <si>
    <t xml:space="preserve">Régionales </t>
  </si>
  <si>
    <t>Maîtres</t>
  </si>
  <si>
    <t xml:space="preserve">Tous les frais sont basés sur les documents fait par Natation artistique Québec. </t>
  </si>
  <si>
    <t xml:space="preserve">Paiement par virement interact </t>
  </si>
  <si>
    <t xml:space="preserve">saguenaysynchro@gmail.com </t>
  </si>
  <si>
    <t>Question : *Votre nom de club*</t>
  </si>
  <si>
    <t>Réponse : Compétition</t>
  </si>
  <si>
    <t xml:space="preserve">Les frais d'inscriptions doivent être payés après l'évènement. </t>
  </si>
  <si>
    <t>STC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</si>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</sst>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141">
    <xf numFmtId="0" fontId="0" fillId="0" borderId="0" xfId="0"/>
    <xf numFmtId="0" fontId="0" fillId="0" borderId="12" xfId="0" applyBorder="1" applyAlignment="1">
      <alignment horizontal="center"/>
    </xf>
    <xf numFmtId="0" fontId="2" fillId="0" borderId="12" xfId="1" applyFill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0" fillId="0" borderId="21" xfId="0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9" xfId="0" applyBorder="1"/>
    <xf numFmtId="0" fontId="8" fillId="0" borderId="26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9" fillId="0" borderId="1" xfId="0" applyFont="1" applyBorder="1" applyAlignment="1">
      <alignment horizontal="center"/>
    </xf>
    <xf numFmtId="0" fontId="0" fillId="0" borderId="30" xfId="0" applyBorder="1"/>
    <xf numFmtId="0" fontId="0" fillId="0" borderId="32" xfId="0" applyBorder="1"/>
    <xf numFmtId="0" fontId="0" fillId="0" borderId="39" xfId="0" applyBorder="1"/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0" fillId="0" borderId="21" xfId="0" applyBorder="1"/>
    <xf numFmtId="0" fontId="0" fillId="0" borderId="26" xfId="0" applyBorder="1"/>
    <xf numFmtId="0" fontId="0" fillId="0" borderId="31" xfId="0" applyBorder="1"/>
    <xf numFmtId="0" fontId="0" fillId="0" borderId="33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1"/>
    <xf numFmtId="0" fontId="0" fillId="0" borderId="38" xfId="0" applyBorder="1"/>
    <xf numFmtId="0" fontId="2" fillId="0" borderId="24" xfId="1" applyBorder="1"/>
    <xf numFmtId="44" fontId="0" fillId="0" borderId="0" xfId="0" applyNumberFormat="1"/>
    <xf numFmtId="44" fontId="0" fillId="0" borderId="29" xfId="2" applyFont="1" applyBorder="1"/>
    <xf numFmtId="0" fontId="0" fillId="0" borderId="44" xfId="0" applyBorder="1" applyAlignment="1">
      <alignment horizontal="left" vertical="top"/>
    </xf>
    <xf numFmtId="0" fontId="0" fillId="0" borderId="46" xfId="0" applyBorder="1"/>
    <xf numFmtId="0" fontId="0" fillId="0" borderId="46" xfId="0" applyBorder="1" applyAlignment="1">
      <alignment horizontal="left" vertical="top"/>
    </xf>
    <xf numFmtId="0" fontId="0" fillId="0" borderId="45" xfId="0" applyBorder="1"/>
    <xf numFmtId="44" fontId="0" fillId="0" borderId="46" xfId="2" applyFont="1" applyBorder="1"/>
    <xf numFmtId="0" fontId="0" fillId="0" borderId="49" xfId="0" applyBorder="1"/>
    <xf numFmtId="0" fontId="0" fillId="0" borderId="48" xfId="0" applyBorder="1"/>
    <xf numFmtId="0" fontId="0" fillId="0" borderId="47" xfId="0" applyBorder="1"/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2" xfId="0" applyFont="1" applyBorder="1"/>
    <xf numFmtId="0" fontId="3" fillId="0" borderId="3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3" xfId="0" applyFont="1" applyBorder="1"/>
    <xf numFmtId="0" fontId="3" fillId="0" borderId="0" xfId="0" applyFont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/>
    <xf numFmtId="0" fontId="3" fillId="0" borderId="40" xfId="0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left" wrapText="1" shrinkToFit="1"/>
    </xf>
    <xf numFmtId="0" fontId="3" fillId="0" borderId="10" xfId="0" applyFont="1" applyBorder="1" applyAlignment="1">
      <alignment horizontal="left" wrapText="1" shrinkToFi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29" xfId="0" applyBorder="1" applyAlignment="1">
      <alignment horizontal="left" vertical="top"/>
    </xf>
    <xf numFmtId="0" fontId="0" fillId="0" borderId="0" xfId="0"/>
    <xf numFmtId="0" fontId="0" fillId="0" borderId="47" xfId="0" applyBorder="1"/>
    <xf numFmtId="0" fontId="0" fillId="0" borderId="44" xfId="0" applyBorder="1"/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3" fillId="2" borderId="0" xfId="0" applyFont="1" applyFill="1"/>
    <xf numFmtId="0" fontId="0" fillId="2" borderId="0" xfId="0" applyFill="1"/>
    <xf numFmtId="44" fontId="13" fillId="2" borderId="0" xfId="0" applyNumberFormat="1" applyFont="1" applyFill="1"/>
    <xf numFmtId="0" fontId="0" fillId="2" borderId="29" xfId="0" applyFill="1" applyBorder="1"/>
    <xf numFmtId="0" fontId="0" fillId="2" borderId="29" xfId="0" applyFill="1" applyBorder="1" applyAlignment="1">
      <alignment wrapText="1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/>
    </xf>
    <xf numFmtId="0" fontId="0" fillId="2" borderId="29" xfId="0" applyFill="1" applyBorder="1" applyAlignment="1">
      <alignment horizontal="left"/>
    </xf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403860</xdr:colOff>
      <xdr:row>3</xdr:row>
      <xdr:rowOff>7620</xdr:rowOff>
    </xdr:from>
    <xdr:to>
      <xdr:col>16</xdr:col>
      <xdr:colOff>0</xdr:colOff>
      <xdr:row>6</xdr:row>
      <xdr:rowOff>205740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8440E773-2E3D-4911-BAB1-DA5266D09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3460" y="563880"/>
          <a:ext cx="276606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15239</xdr:colOff>
      <xdr:row>3</xdr:row>
      <xdr:rowOff>99060</xdr:rowOff>
    </xdr:from>
    <xdr:to>
      <xdr:col>2</xdr:col>
      <xdr:colOff>1348740</xdr:colOff>
      <xdr:row>6</xdr:row>
      <xdr:rowOff>144780</xdr:rowOff>
    </xdr:to>
    <xdr:pic>
      <xdr:nvPicPr>
        <xdr:cNvPr id="5" name="Graphique 4">
          <a:extLst>
            <a:ext uri="{FF2B5EF4-FFF2-40B4-BE49-F238E27FC236}">
              <a16:creationId xmlns:a16="http://schemas.microsoft.com/office/drawing/2014/main" id="{2083B96A-F3D8-186F-C4AA-66D5BED9D9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t="14050" r="19411" b="15703"/>
        <a:stretch>
          <a:fillRect/>
        </a:stretch>
      </xdr:blipFill>
      <xdr:spPr>
        <a:xfrm>
          <a:off x="807719" y="655320"/>
          <a:ext cx="1592581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121920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25112494-EF2B-FF2F-0778-2F87D0944053}"/>
            </a:ext>
          </a:extLst>
        </xdr:cNvPr>
        <xdr:cNvSpPr>
          <a:spLocks noChangeAspect="1" noChangeArrowheads="1"/>
        </xdr:cNvSpPr>
      </xdr:nvSpPr>
      <xdr:spPr bwMode="auto">
        <a:xfrm>
          <a:off x="10035540" y="1645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784860</xdr:colOff>
      <xdr:row>4</xdr:row>
      <xdr:rowOff>107948</xdr:rowOff>
    </xdr:from>
    <xdr:to>
      <xdr:col>11</xdr:col>
      <xdr:colOff>112395</xdr:colOff>
      <xdr:row>12</xdr:row>
      <xdr:rowOff>53340</xdr:rowOff>
    </xdr:to>
    <xdr:pic>
      <xdr:nvPicPr>
        <xdr:cNvPr id="3" name="Graphique 2">
          <a:extLst>
            <a:ext uri="{FF2B5EF4-FFF2-40B4-BE49-F238E27FC236}">
              <a16:creationId xmlns:a16="http://schemas.microsoft.com/office/drawing/2014/main" id="{66100C30-8894-A9A5-888D-F169F4983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545580" y="839468"/>
          <a:ext cx="3350895" cy="1408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saguenaysynchro@gmail.com" TargetMode="External"/><Relationship Id="rId1" Type="http://schemas.openxmlformats.org/officeDocument/2006/relationships/hyperlink" Target="mailto:saguenaysynch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75B5F-7344-4DA7-80E6-9B853ECB8395}">
  <dimension ref="B3:Q38"/>
  <sheetViews>
    <sheetView zoomScaleNormal="100" workbookViewId="0">
      <selection activeCell="S13" sqref="S13"/>
    </sheetView>
  </sheetViews>
  <sheetFormatPr baseColWidth="10" defaultColWidth="11.44140625" defaultRowHeight="14.4" x14ac:dyDescent="0.3"/>
  <cols>
    <col min="2" max="2" width="3.6640625" customWidth="1"/>
    <col min="3" max="3" width="20.33203125" customWidth="1"/>
    <col min="5" max="5" width="19.6640625" customWidth="1"/>
    <col min="6" max="6" width="6.44140625" customWidth="1"/>
    <col min="7" max="7" width="6.109375" customWidth="1"/>
    <col min="8" max="8" width="5.33203125" customWidth="1"/>
    <col min="9" max="9" width="4.33203125" customWidth="1"/>
    <col min="10" max="10" width="5.5546875" customWidth="1"/>
    <col min="11" max="11" width="24.33203125" customWidth="1"/>
    <col min="12" max="12" width="4.6640625" customWidth="1"/>
    <col min="13" max="13" width="20.33203125" customWidth="1"/>
    <col min="14" max="14" width="8.6640625" customWidth="1"/>
    <col min="15" max="16" width="8.5546875" customWidth="1"/>
    <col min="17" max="17" width="9.33203125" customWidth="1"/>
  </cols>
  <sheetData>
    <row r="3" spans="2:17" ht="15" thickBot="1" x14ac:dyDescent="0.35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2:17" x14ac:dyDescent="0.3">
      <c r="B4" s="79" t="s">
        <v>0</v>
      </c>
      <c r="C4" s="80"/>
      <c r="D4" s="108" t="s">
        <v>1</v>
      </c>
      <c r="E4" s="109"/>
      <c r="F4" s="64"/>
      <c r="G4" s="79" t="s">
        <v>2</v>
      </c>
      <c r="H4" s="69"/>
      <c r="I4" s="69"/>
      <c r="J4" s="80"/>
      <c r="K4" s="62" t="s">
        <v>3</v>
      </c>
      <c r="L4" s="113"/>
      <c r="M4" s="60"/>
      <c r="N4" s="61"/>
      <c r="O4" s="61"/>
      <c r="P4" s="61"/>
      <c r="Q4" s="62"/>
    </row>
    <row r="5" spans="2:17" ht="15" thickBot="1" x14ac:dyDescent="0.35">
      <c r="B5" s="104"/>
      <c r="C5" s="105"/>
      <c r="D5" s="110"/>
      <c r="E5" s="111"/>
      <c r="F5" s="64"/>
      <c r="G5" s="106"/>
      <c r="H5" s="112"/>
      <c r="I5" s="112"/>
      <c r="J5" s="107"/>
      <c r="K5" s="68"/>
      <c r="L5" s="113"/>
      <c r="M5" s="63"/>
      <c r="N5" s="64"/>
      <c r="O5" s="64"/>
      <c r="P5" s="64"/>
      <c r="Q5" s="65"/>
    </row>
    <row r="6" spans="2:17" ht="18" thickBot="1" x14ac:dyDescent="0.35">
      <c r="B6" s="104"/>
      <c r="C6" s="105"/>
      <c r="D6" s="110" t="s">
        <v>4</v>
      </c>
      <c r="E6" s="111"/>
      <c r="F6" s="64"/>
      <c r="G6" s="79" t="s">
        <v>5</v>
      </c>
      <c r="H6" s="69"/>
      <c r="I6" s="69"/>
      <c r="J6" s="80"/>
      <c r="K6" s="43"/>
      <c r="L6" s="113"/>
      <c r="M6" s="63"/>
      <c r="N6" s="64"/>
      <c r="O6" s="64"/>
      <c r="P6" s="64"/>
      <c r="Q6" s="65"/>
    </row>
    <row r="7" spans="2:17" ht="18" thickBot="1" x14ac:dyDescent="0.35">
      <c r="B7" s="106"/>
      <c r="C7" s="107"/>
      <c r="D7" s="115" t="s">
        <v>6</v>
      </c>
      <c r="E7" s="116"/>
      <c r="F7" s="64"/>
      <c r="G7" s="85"/>
      <c r="H7" s="86"/>
      <c r="I7" s="86"/>
      <c r="J7" s="86"/>
      <c r="K7" s="117"/>
      <c r="L7" s="113"/>
      <c r="M7" s="66"/>
      <c r="N7" s="67"/>
      <c r="O7" s="67"/>
      <c r="P7" s="67"/>
      <c r="Q7" s="68"/>
    </row>
    <row r="8" spans="2:17" ht="15" thickBot="1" x14ac:dyDescent="0.35">
      <c r="B8" s="79"/>
      <c r="C8" s="69"/>
      <c r="D8" s="69"/>
      <c r="E8" s="69"/>
      <c r="F8" s="64"/>
      <c r="G8" s="69"/>
      <c r="H8" s="69"/>
      <c r="I8" s="69"/>
      <c r="J8" s="69"/>
      <c r="K8" s="69"/>
      <c r="L8" s="113"/>
      <c r="M8" s="69"/>
      <c r="N8" s="69"/>
      <c r="O8" s="69"/>
      <c r="P8" s="69"/>
      <c r="Q8" s="69"/>
    </row>
    <row r="9" spans="2:17" ht="16.2" thickBot="1" x14ac:dyDescent="0.35">
      <c r="B9" s="118" t="s">
        <v>7</v>
      </c>
      <c r="C9" s="119"/>
      <c r="D9" s="85"/>
      <c r="E9" s="117"/>
      <c r="F9" s="64"/>
      <c r="G9" s="87" t="s">
        <v>8</v>
      </c>
      <c r="H9" s="88"/>
      <c r="I9" s="88"/>
      <c r="J9" s="88"/>
      <c r="K9" s="1"/>
      <c r="L9" s="113"/>
      <c r="M9" s="44" t="s">
        <v>9</v>
      </c>
      <c r="N9" s="70" t="s">
        <v>10</v>
      </c>
      <c r="O9" s="71"/>
      <c r="P9" s="71"/>
      <c r="Q9" s="72"/>
    </row>
    <row r="10" spans="2:17" ht="15" thickBot="1" x14ac:dyDescent="0.35">
      <c r="B10" s="85"/>
      <c r="C10" s="86"/>
      <c r="D10" s="86"/>
      <c r="E10" s="86"/>
      <c r="F10" s="67"/>
      <c r="G10" s="87" t="s">
        <v>11</v>
      </c>
      <c r="H10" s="88"/>
      <c r="I10" s="88"/>
      <c r="J10" s="88"/>
      <c r="K10" s="2"/>
      <c r="L10" s="114"/>
      <c r="M10" s="45" t="s">
        <v>12</v>
      </c>
      <c r="N10" s="70"/>
      <c r="O10" s="71"/>
      <c r="P10" s="71"/>
      <c r="Q10" s="72"/>
    </row>
    <row r="11" spans="2:17" x14ac:dyDescent="0.3">
      <c r="B11" s="89"/>
      <c r="C11" s="92" t="s">
        <v>13</v>
      </c>
      <c r="D11" s="93"/>
      <c r="E11" s="96" t="s">
        <v>14</v>
      </c>
      <c r="F11" s="3" t="s">
        <v>15</v>
      </c>
      <c r="G11" s="46"/>
      <c r="H11" s="47"/>
      <c r="I11" s="98" t="s">
        <v>16</v>
      </c>
      <c r="J11" s="99"/>
      <c r="K11" s="48"/>
      <c r="M11" s="18"/>
      <c r="N11" s="73" t="s">
        <v>17</v>
      </c>
      <c r="O11" s="74"/>
      <c r="P11" s="74"/>
      <c r="Q11" s="75"/>
    </row>
    <row r="12" spans="2:17" ht="15" thickBot="1" x14ac:dyDescent="0.35">
      <c r="B12" s="90"/>
      <c r="C12" s="94"/>
      <c r="D12" s="95"/>
      <c r="E12" s="97"/>
      <c r="F12" s="4" t="s">
        <v>18</v>
      </c>
      <c r="G12" s="49"/>
      <c r="H12" s="50"/>
      <c r="I12" s="100"/>
      <c r="J12" s="101"/>
      <c r="K12" s="51" t="s">
        <v>19</v>
      </c>
      <c r="M12" s="29" t="s">
        <v>20</v>
      </c>
      <c r="N12" s="76"/>
      <c r="O12" s="77"/>
      <c r="P12" s="77"/>
      <c r="Q12" s="78"/>
    </row>
    <row r="13" spans="2:17" ht="15" thickBot="1" x14ac:dyDescent="0.35">
      <c r="B13" s="91"/>
      <c r="C13" s="94"/>
      <c r="D13" s="95"/>
      <c r="E13" s="97"/>
      <c r="F13" s="52" t="s">
        <v>21</v>
      </c>
      <c r="G13" s="53" t="s">
        <v>22</v>
      </c>
      <c r="H13" s="54" t="s">
        <v>23</v>
      </c>
      <c r="I13" s="52" t="s">
        <v>22</v>
      </c>
      <c r="J13" s="54" t="s">
        <v>24</v>
      </c>
      <c r="K13" s="55"/>
      <c r="M13" s="56"/>
      <c r="N13" s="57" t="s">
        <v>25</v>
      </c>
      <c r="O13" s="22" t="s">
        <v>26</v>
      </c>
      <c r="P13" s="22" t="s">
        <v>27</v>
      </c>
      <c r="Q13" s="23" t="s">
        <v>28</v>
      </c>
    </row>
    <row r="14" spans="2:17" x14ac:dyDescent="0.3">
      <c r="B14" s="5">
        <v>1</v>
      </c>
      <c r="C14" s="102"/>
      <c r="D14" s="103"/>
      <c r="E14" s="6"/>
      <c r="F14" s="7"/>
      <c r="G14" s="7"/>
      <c r="H14" s="7"/>
      <c r="I14" s="7"/>
      <c r="J14" s="7"/>
      <c r="K14" s="14"/>
      <c r="M14" s="24"/>
      <c r="N14" s="21"/>
      <c r="O14" s="8"/>
      <c r="P14" s="8"/>
      <c r="Q14" s="15"/>
    </row>
    <row r="15" spans="2:17" x14ac:dyDescent="0.3">
      <c r="B15" s="9">
        <v>2</v>
      </c>
      <c r="C15" s="81"/>
      <c r="D15" s="82"/>
      <c r="E15" s="10"/>
      <c r="F15" s="28"/>
      <c r="G15" s="28"/>
      <c r="H15" s="28"/>
      <c r="I15" s="28"/>
      <c r="J15" s="28"/>
      <c r="K15" s="16"/>
      <c r="M15" s="25"/>
      <c r="N15" s="19"/>
      <c r="O15" s="10"/>
      <c r="P15" s="10"/>
      <c r="Q15" s="16"/>
    </row>
    <row r="16" spans="2:17" x14ac:dyDescent="0.3">
      <c r="B16" s="9">
        <v>3</v>
      </c>
      <c r="C16" s="81"/>
      <c r="D16" s="82"/>
      <c r="E16" s="10"/>
      <c r="F16" s="28"/>
      <c r="G16" s="28"/>
      <c r="H16" s="28"/>
      <c r="I16" s="28"/>
      <c r="J16" s="28"/>
      <c r="K16" s="16"/>
      <c r="M16" s="25"/>
      <c r="N16" s="19"/>
      <c r="O16" s="10"/>
      <c r="P16" s="10"/>
      <c r="Q16" s="16"/>
    </row>
    <row r="17" spans="2:17" x14ac:dyDescent="0.3">
      <c r="B17" s="9">
        <v>4</v>
      </c>
      <c r="C17" s="81"/>
      <c r="D17" s="82"/>
      <c r="E17" s="10"/>
      <c r="F17" s="28"/>
      <c r="G17" s="28"/>
      <c r="H17" s="28"/>
      <c r="I17" s="28"/>
      <c r="J17" s="28"/>
      <c r="K17" s="16"/>
      <c r="M17" s="25"/>
      <c r="N17" s="19"/>
      <c r="O17" s="10"/>
      <c r="P17" s="10"/>
      <c r="Q17" s="16"/>
    </row>
    <row r="18" spans="2:17" x14ac:dyDescent="0.3">
      <c r="B18" s="9">
        <v>5</v>
      </c>
      <c r="C18" s="81"/>
      <c r="D18" s="82"/>
      <c r="E18" s="10"/>
      <c r="F18" s="28"/>
      <c r="G18" s="28"/>
      <c r="H18" s="28"/>
      <c r="I18" s="28"/>
      <c r="J18" s="28"/>
      <c r="K18" s="16"/>
      <c r="M18" s="25"/>
      <c r="N18" s="19"/>
      <c r="O18" s="10"/>
      <c r="P18" s="10"/>
      <c r="Q18" s="16"/>
    </row>
    <row r="19" spans="2:17" x14ac:dyDescent="0.3">
      <c r="B19" s="9">
        <v>6</v>
      </c>
      <c r="C19" s="81"/>
      <c r="D19" s="82"/>
      <c r="E19" s="10"/>
      <c r="F19" s="28"/>
      <c r="G19" s="28"/>
      <c r="H19" s="28"/>
      <c r="I19" s="28"/>
      <c r="J19" s="28"/>
      <c r="K19" s="16"/>
      <c r="M19" s="25"/>
      <c r="N19" s="19"/>
      <c r="O19" s="10"/>
      <c r="P19" s="10"/>
      <c r="Q19" s="16"/>
    </row>
    <row r="20" spans="2:17" x14ac:dyDescent="0.3">
      <c r="B20" s="9">
        <v>7</v>
      </c>
      <c r="C20" s="81"/>
      <c r="D20" s="82"/>
      <c r="E20" s="10"/>
      <c r="F20" s="28"/>
      <c r="G20" s="28"/>
      <c r="H20" s="28"/>
      <c r="I20" s="28"/>
      <c r="J20" s="28"/>
      <c r="K20" s="16"/>
      <c r="M20" s="25"/>
      <c r="N20" s="19"/>
      <c r="O20" s="10"/>
      <c r="P20" s="10"/>
      <c r="Q20" s="16"/>
    </row>
    <row r="21" spans="2:17" x14ac:dyDescent="0.3">
      <c r="B21" s="9">
        <v>8</v>
      </c>
      <c r="C21" s="81"/>
      <c r="D21" s="82"/>
      <c r="E21" s="10"/>
      <c r="F21" s="28"/>
      <c r="G21" s="28"/>
      <c r="H21" s="28"/>
      <c r="I21" s="28"/>
      <c r="J21" s="28"/>
      <c r="K21" s="16"/>
      <c r="M21" s="25"/>
      <c r="N21" s="19"/>
      <c r="O21" s="10"/>
      <c r="P21" s="10"/>
      <c r="Q21" s="16"/>
    </row>
    <row r="22" spans="2:17" x14ac:dyDescent="0.3">
      <c r="B22" s="9">
        <v>9</v>
      </c>
      <c r="C22" s="81"/>
      <c r="D22" s="82"/>
      <c r="E22" s="10"/>
      <c r="F22" s="28"/>
      <c r="G22" s="28"/>
      <c r="H22" s="28"/>
      <c r="I22" s="28"/>
      <c r="J22" s="28"/>
      <c r="K22" s="16"/>
      <c r="M22" s="25"/>
      <c r="N22" s="19"/>
      <c r="O22" s="10"/>
      <c r="P22" s="10"/>
      <c r="Q22" s="16"/>
    </row>
    <row r="23" spans="2:17" x14ac:dyDescent="0.3">
      <c r="B23" s="9">
        <v>10</v>
      </c>
      <c r="C23" s="81"/>
      <c r="D23" s="82"/>
      <c r="E23" s="10"/>
      <c r="F23" s="28"/>
      <c r="G23" s="28"/>
      <c r="H23" s="28"/>
      <c r="I23" s="28"/>
      <c r="J23" s="28"/>
      <c r="K23" s="16"/>
      <c r="M23" s="25"/>
      <c r="N23" s="19"/>
      <c r="O23" s="10"/>
      <c r="P23" s="10"/>
      <c r="Q23" s="16"/>
    </row>
    <row r="24" spans="2:17" x14ac:dyDescent="0.3">
      <c r="B24" s="9">
        <v>11</v>
      </c>
      <c r="C24" s="81"/>
      <c r="D24" s="82"/>
      <c r="E24" s="10"/>
      <c r="F24" s="28"/>
      <c r="G24" s="28"/>
      <c r="H24" s="28"/>
      <c r="I24" s="28"/>
      <c r="J24" s="28"/>
      <c r="K24" s="16"/>
      <c r="M24" s="25"/>
      <c r="N24" s="19"/>
      <c r="O24" s="10"/>
      <c r="P24" s="10"/>
      <c r="Q24" s="16"/>
    </row>
    <row r="25" spans="2:17" x14ac:dyDescent="0.3">
      <c r="B25" s="9">
        <v>12</v>
      </c>
      <c r="C25" s="81"/>
      <c r="D25" s="82"/>
      <c r="E25" s="10"/>
      <c r="F25" s="28"/>
      <c r="G25" s="28"/>
      <c r="H25" s="28"/>
      <c r="I25" s="28"/>
      <c r="J25" s="28"/>
      <c r="K25" s="16"/>
      <c r="M25" s="25"/>
      <c r="N25" s="19"/>
      <c r="O25" s="10"/>
      <c r="P25" s="10"/>
      <c r="Q25" s="16"/>
    </row>
    <row r="26" spans="2:17" x14ac:dyDescent="0.3">
      <c r="B26" s="9">
        <v>13</v>
      </c>
      <c r="C26" s="81"/>
      <c r="D26" s="82"/>
      <c r="E26" s="10"/>
      <c r="F26" s="28"/>
      <c r="G26" s="28"/>
      <c r="H26" s="28"/>
      <c r="I26" s="28"/>
      <c r="J26" s="28"/>
      <c r="K26" s="16"/>
      <c r="M26" s="25"/>
      <c r="N26" s="19"/>
      <c r="O26" s="10"/>
      <c r="P26" s="10"/>
      <c r="Q26" s="16"/>
    </row>
    <row r="27" spans="2:17" x14ac:dyDescent="0.3">
      <c r="B27" s="9">
        <v>14</v>
      </c>
      <c r="C27" s="81"/>
      <c r="D27" s="82"/>
      <c r="E27" s="10"/>
      <c r="F27" s="28"/>
      <c r="G27" s="28"/>
      <c r="H27" s="28"/>
      <c r="I27" s="28"/>
      <c r="J27" s="28"/>
      <c r="K27" s="16"/>
      <c r="M27" s="25"/>
      <c r="N27" s="19"/>
      <c r="O27" s="10"/>
      <c r="P27" s="10"/>
      <c r="Q27" s="16"/>
    </row>
    <row r="28" spans="2:17" x14ac:dyDescent="0.3">
      <c r="B28" s="9">
        <v>15</v>
      </c>
      <c r="C28" s="81"/>
      <c r="D28" s="82"/>
      <c r="E28" s="10"/>
      <c r="F28" s="28"/>
      <c r="G28" s="28"/>
      <c r="H28" s="28"/>
      <c r="I28" s="28"/>
      <c r="J28" s="28"/>
      <c r="K28" s="16"/>
      <c r="M28" s="25"/>
      <c r="N28" s="19"/>
      <c r="O28" s="10"/>
      <c r="P28" s="10"/>
      <c r="Q28" s="16"/>
    </row>
    <row r="29" spans="2:17" x14ac:dyDescent="0.3">
      <c r="B29" s="9">
        <v>16</v>
      </c>
      <c r="C29" s="81"/>
      <c r="D29" s="82"/>
      <c r="E29" s="10"/>
      <c r="F29" s="28"/>
      <c r="G29" s="28"/>
      <c r="H29" s="28"/>
      <c r="I29" s="28"/>
      <c r="J29" s="28"/>
      <c r="K29" s="16"/>
      <c r="M29" s="25"/>
      <c r="N29" s="19"/>
      <c r="O29" s="10"/>
      <c r="P29" s="10"/>
      <c r="Q29" s="16"/>
    </row>
    <row r="30" spans="2:17" x14ac:dyDescent="0.3">
      <c r="B30" s="9">
        <v>17</v>
      </c>
      <c r="C30" s="81"/>
      <c r="D30" s="82"/>
      <c r="E30" s="10"/>
      <c r="F30" s="28"/>
      <c r="G30" s="28"/>
      <c r="H30" s="28"/>
      <c r="I30" s="28"/>
      <c r="J30" s="28"/>
      <c r="K30" s="16"/>
      <c r="M30" s="25"/>
      <c r="N30" s="19"/>
      <c r="O30" s="10"/>
      <c r="P30" s="10"/>
      <c r="Q30" s="16"/>
    </row>
    <row r="31" spans="2:17" x14ac:dyDescent="0.3">
      <c r="B31" s="9">
        <v>18</v>
      </c>
      <c r="C31" s="81"/>
      <c r="D31" s="82"/>
      <c r="E31" s="10"/>
      <c r="F31" s="28"/>
      <c r="G31" s="28"/>
      <c r="H31" s="28"/>
      <c r="I31" s="28"/>
      <c r="J31" s="28"/>
      <c r="K31" s="16"/>
      <c r="M31" s="25"/>
      <c r="N31" s="19"/>
      <c r="O31" s="10"/>
      <c r="P31" s="10"/>
      <c r="Q31" s="16"/>
    </row>
    <row r="32" spans="2:17" x14ac:dyDescent="0.3">
      <c r="B32" s="9">
        <v>19</v>
      </c>
      <c r="C32" s="81"/>
      <c r="D32" s="82"/>
      <c r="E32" s="10"/>
      <c r="F32" s="28"/>
      <c r="G32" s="28"/>
      <c r="H32" s="28"/>
      <c r="I32" s="28"/>
      <c r="J32" s="28"/>
      <c r="K32" s="16"/>
      <c r="M32" s="25"/>
      <c r="N32" s="19"/>
      <c r="O32" s="10"/>
      <c r="P32" s="10"/>
      <c r="Q32" s="16"/>
    </row>
    <row r="33" spans="2:17" x14ac:dyDescent="0.3">
      <c r="B33" s="9">
        <v>20</v>
      </c>
      <c r="C33" s="81"/>
      <c r="D33" s="82"/>
      <c r="E33" s="10"/>
      <c r="F33" s="28"/>
      <c r="G33" s="28"/>
      <c r="H33" s="28"/>
      <c r="I33" s="28"/>
      <c r="J33" s="28"/>
      <c r="K33" s="16"/>
      <c r="M33" s="25"/>
      <c r="N33" s="19"/>
      <c r="O33" s="10"/>
      <c r="P33" s="10"/>
      <c r="Q33" s="16"/>
    </row>
    <row r="34" spans="2:17" x14ac:dyDescent="0.3">
      <c r="B34" s="9">
        <v>21</v>
      </c>
      <c r="C34" s="81"/>
      <c r="D34" s="82"/>
      <c r="E34" s="10"/>
      <c r="F34" s="28"/>
      <c r="G34" s="28"/>
      <c r="H34" s="28"/>
      <c r="I34" s="28"/>
      <c r="J34" s="28"/>
      <c r="K34" s="16"/>
      <c r="M34" s="25"/>
      <c r="N34" s="19"/>
      <c r="O34" s="10"/>
      <c r="P34" s="10"/>
      <c r="Q34" s="16"/>
    </row>
    <row r="35" spans="2:17" x14ac:dyDescent="0.3">
      <c r="B35" s="9">
        <v>22</v>
      </c>
      <c r="C35" s="81"/>
      <c r="D35" s="82"/>
      <c r="E35" s="10"/>
      <c r="F35" s="28"/>
      <c r="G35" s="28"/>
      <c r="H35" s="28"/>
      <c r="I35" s="28"/>
      <c r="J35" s="28"/>
      <c r="K35" s="16"/>
      <c r="M35" s="25"/>
      <c r="N35" s="19"/>
      <c r="O35" s="10"/>
      <c r="P35" s="10"/>
      <c r="Q35" s="16"/>
    </row>
    <row r="36" spans="2:17" x14ac:dyDescent="0.3">
      <c r="B36" s="9">
        <v>23</v>
      </c>
      <c r="C36" s="83"/>
      <c r="D36" s="84"/>
      <c r="E36" s="10"/>
      <c r="F36" s="28"/>
      <c r="G36" s="28"/>
      <c r="H36" s="28"/>
      <c r="I36" s="28"/>
      <c r="J36" s="28"/>
      <c r="K36" s="16"/>
      <c r="M36" s="25"/>
      <c r="N36" s="19"/>
      <c r="O36" s="10"/>
      <c r="P36" s="10"/>
      <c r="Q36" s="16"/>
    </row>
    <row r="37" spans="2:17" x14ac:dyDescent="0.3">
      <c r="B37" s="11">
        <v>24</v>
      </c>
      <c r="C37" s="83"/>
      <c r="D37" s="84"/>
      <c r="E37" s="10"/>
      <c r="F37" s="28"/>
      <c r="G37" s="28"/>
      <c r="H37" s="28"/>
      <c r="I37" s="28"/>
      <c r="J37" s="28"/>
      <c r="K37" s="16"/>
      <c r="M37" s="25"/>
      <c r="N37" s="19"/>
      <c r="O37" s="10"/>
      <c r="P37" s="10"/>
      <c r="Q37" s="16"/>
    </row>
    <row r="38" spans="2:17" ht="15" thickBot="1" x14ac:dyDescent="0.35">
      <c r="B38" s="12">
        <v>25</v>
      </c>
      <c r="C38" s="58"/>
      <c r="D38" s="59"/>
      <c r="E38" s="13"/>
      <c r="F38" s="27"/>
      <c r="G38" s="27"/>
      <c r="H38" s="27"/>
      <c r="I38" s="27"/>
      <c r="J38" s="27"/>
      <c r="K38" s="17"/>
      <c r="M38" s="26"/>
      <c r="N38" s="20"/>
      <c r="O38" s="13"/>
      <c r="P38" s="13"/>
      <c r="Q38" s="17"/>
    </row>
  </sheetData>
  <mergeCells count="52">
    <mergeCell ref="B3:N3"/>
    <mergeCell ref="B4:C7"/>
    <mergeCell ref="D4:E5"/>
    <mergeCell ref="F4:F10"/>
    <mergeCell ref="G4:J5"/>
    <mergeCell ref="K4:K5"/>
    <mergeCell ref="L4:L10"/>
    <mergeCell ref="D6:E6"/>
    <mergeCell ref="D7:E7"/>
    <mergeCell ref="G7:K7"/>
    <mergeCell ref="B8:E8"/>
    <mergeCell ref="G8:K8"/>
    <mergeCell ref="B9:C9"/>
    <mergeCell ref="D9:E9"/>
    <mergeCell ref="G9:J9"/>
    <mergeCell ref="C19:D19"/>
    <mergeCell ref="B10:E10"/>
    <mergeCell ref="G10:J10"/>
    <mergeCell ref="B11:B13"/>
    <mergeCell ref="C11:D13"/>
    <mergeCell ref="E11:E13"/>
    <mergeCell ref="I11:J12"/>
    <mergeCell ref="C14:D14"/>
    <mergeCell ref="C15:D15"/>
    <mergeCell ref="C16:D16"/>
    <mergeCell ref="C17:D17"/>
    <mergeCell ref="C18:D1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38:D38"/>
    <mergeCell ref="M4:Q7"/>
    <mergeCell ref="M8:Q8"/>
    <mergeCell ref="N9:Q9"/>
    <mergeCell ref="N10:Q10"/>
    <mergeCell ref="N11:Q12"/>
    <mergeCell ref="G6:J6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E007C-119D-423D-8A00-95020B0CECAD}">
  <dimension ref="B2:L14"/>
  <sheetViews>
    <sheetView workbookViewId="0">
      <selection activeCell="B3" sqref="B3:L4"/>
    </sheetView>
  </sheetViews>
  <sheetFormatPr baseColWidth="10" defaultColWidth="11.44140625" defaultRowHeight="14.4" x14ac:dyDescent="0.3"/>
  <cols>
    <col min="2" max="2" width="13.5546875" customWidth="1"/>
    <col min="3" max="3" width="21.33203125" customWidth="1"/>
    <col min="4" max="4" width="14.33203125" customWidth="1"/>
    <col min="5" max="5" width="24.44140625" customWidth="1"/>
    <col min="6" max="9" width="9.109375" customWidth="1"/>
    <col min="10" max="10" width="9.88671875" customWidth="1"/>
    <col min="11" max="11" width="13.6640625" customWidth="1"/>
    <col min="12" max="12" width="33.6640625" customWidth="1"/>
  </cols>
  <sheetData>
    <row r="2" spans="2:12" ht="15" thickBot="1" x14ac:dyDescent="0.35"/>
    <row r="3" spans="2:12" ht="16.2" thickBot="1" x14ac:dyDescent="0.35">
      <c r="B3" s="124" t="s">
        <v>29</v>
      </c>
      <c r="C3" s="124" t="s">
        <v>30</v>
      </c>
      <c r="D3" s="124" t="s">
        <v>31</v>
      </c>
      <c r="E3" s="124" t="s">
        <v>11</v>
      </c>
      <c r="F3" s="125" t="s">
        <v>32</v>
      </c>
      <c r="G3" s="125"/>
      <c r="H3" s="125"/>
      <c r="I3" s="125"/>
      <c r="J3" s="125"/>
      <c r="K3" s="126" t="s">
        <v>33</v>
      </c>
      <c r="L3" s="127"/>
    </row>
    <row r="4" spans="2:12" ht="16.2" thickBot="1" x14ac:dyDescent="0.35">
      <c r="B4" s="124"/>
      <c r="C4" s="124"/>
      <c r="D4" s="124"/>
      <c r="E4" s="124"/>
      <c r="F4" s="128" t="s">
        <v>34</v>
      </c>
      <c r="G4" s="129" t="s">
        <v>35</v>
      </c>
      <c r="H4" s="129" t="s">
        <v>72</v>
      </c>
      <c r="I4" s="129" t="s">
        <v>36</v>
      </c>
      <c r="J4" s="130" t="s">
        <v>37</v>
      </c>
      <c r="K4" s="131" t="s">
        <v>38</v>
      </c>
      <c r="L4" s="132" t="s">
        <v>39</v>
      </c>
    </row>
    <row r="5" spans="2:12" x14ac:dyDescent="0.3">
      <c r="B5" s="31"/>
      <c r="C5" s="6"/>
      <c r="D5" s="6"/>
      <c r="E5" s="32"/>
      <c r="F5" s="6"/>
      <c r="G5" s="6"/>
      <c r="H5" s="6"/>
      <c r="I5" s="6"/>
      <c r="J5" s="6"/>
      <c r="K5" s="6"/>
      <c r="L5" s="14"/>
    </row>
    <row r="6" spans="2:12" x14ac:dyDescent="0.3">
      <c r="B6" s="19"/>
      <c r="C6" s="10"/>
      <c r="D6" s="10"/>
      <c r="E6" s="10"/>
      <c r="F6" s="10"/>
      <c r="G6" s="10"/>
      <c r="H6" s="10"/>
      <c r="I6" s="10"/>
      <c r="J6" s="10"/>
      <c r="K6" s="10"/>
      <c r="L6" s="16"/>
    </row>
    <row r="7" spans="2:12" x14ac:dyDescent="0.3">
      <c r="B7" s="19"/>
      <c r="C7" s="10"/>
      <c r="D7" s="10"/>
      <c r="E7" s="10"/>
      <c r="F7" s="10"/>
      <c r="G7" s="10"/>
      <c r="H7" s="10"/>
      <c r="I7" s="10"/>
      <c r="J7" s="10"/>
      <c r="K7" s="10"/>
      <c r="L7" s="16"/>
    </row>
    <row r="8" spans="2:12" x14ac:dyDescent="0.3">
      <c r="B8" s="19"/>
      <c r="C8" s="10"/>
      <c r="D8" s="10"/>
      <c r="E8" s="10"/>
      <c r="F8" s="10"/>
      <c r="G8" s="10"/>
      <c r="H8" s="10"/>
      <c r="I8" s="10"/>
      <c r="J8" s="10"/>
      <c r="K8" s="10"/>
      <c r="L8" s="16"/>
    </row>
    <row r="9" spans="2:12" x14ac:dyDescent="0.3">
      <c r="B9" s="19"/>
      <c r="C9" s="10"/>
      <c r="D9" s="10"/>
      <c r="E9" s="10"/>
      <c r="F9" s="10"/>
      <c r="G9" s="10"/>
      <c r="H9" s="10"/>
      <c r="I9" s="10"/>
      <c r="J9" s="10"/>
      <c r="K9" s="10"/>
      <c r="L9" s="16"/>
    </row>
    <row r="10" spans="2:12" x14ac:dyDescent="0.3">
      <c r="B10" s="19"/>
      <c r="C10" s="10"/>
      <c r="D10" s="10"/>
      <c r="E10" s="10"/>
      <c r="F10" s="10"/>
      <c r="G10" s="10"/>
      <c r="H10" s="10"/>
      <c r="I10" s="10"/>
      <c r="J10" s="10"/>
      <c r="K10" s="10"/>
      <c r="L10" s="16"/>
    </row>
    <row r="11" spans="2:12" ht="15" thickBot="1" x14ac:dyDescent="0.35">
      <c r="B11" s="20"/>
      <c r="C11" s="13"/>
      <c r="D11" s="13"/>
      <c r="E11" s="13"/>
      <c r="F11" s="13"/>
      <c r="G11" s="13"/>
      <c r="H11" s="13"/>
      <c r="I11" s="13"/>
      <c r="J11" s="13"/>
      <c r="K11" s="13"/>
      <c r="L11" s="17"/>
    </row>
    <row r="14" spans="2:12" x14ac:dyDescent="0.3">
      <c r="B14" t="s">
        <v>40</v>
      </c>
    </row>
  </sheetData>
  <mergeCells count="6">
    <mergeCell ref="B3:B4"/>
    <mergeCell ref="K3:L3"/>
    <mergeCell ref="F3:J3"/>
    <mergeCell ref="E3:E4"/>
    <mergeCell ref="D3:D4"/>
    <mergeCell ref="C3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6CD0B-74A2-4247-899D-F0DBBBD7CA1F}">
  <dimension ref="B2:E11"/>
  <sheetViews>
    <sheetView workbookViewId="0">
      <selection activeCell="B3" sqref="B3:E4"/>
    </sheetView>
  </sheetViews>
  <sheetFormatPr baseColWidth="10" defaultColWidth="11.44140625" defaultRowHeight="14.4" x14ac:dyDescent="0.3"/>
  <cols>
    <col min="2" max="2" width="13.5546875" customWidth="1"/>
    <col min="3" max="3" width="21.33203125" customWidth="1"/>
    <col min="4" max="4" width="14.33203125" customWidth="1"/>
    <col min="5" max="5" width="24.44140625" customWidth="1"/>
  </cols>
  <sheetData>
    <row r="2" spans="2:5" ht="15" thickBot="1" x14ac:dyDescent="0.35"/>
    <row r="3" spans="2:5" ht="15" thickBot="1" x14ac:dyDescent="0.35">
      <c r="B3" s="124" t="s">
        <v>29</v>
      </c>
      <c r="C3" s="124" t="s">
        <v>30</v>
      </c>
      <c r="D3" s="124" t="s">
        <v>31</v>
      </c>
      <c r="E3" s="124" t="s">
        <v>11</v>
      </c>
    </row>
    <row r="4" spans="2:5" ht="15" thickBot="1" x14ac:dyDescent="0.35">
      <c r="B4" s="124"/>
      <c r="C4" s="124"/>
      <c r="D4" s="124"/>
      <c r="E4" s="124"/>
    </row>
    <row r="5" spans="2:5" x14ac:dyDescent="0.3">
      <c r="B5" s="31"/>
      <c r="C5" s="6"/>
      <c r="D5" s="6"/>
      <c r="E5" s="32"/>
    </row>
    <row r="6" spans="2:5" x14ac:dyDescent="0.3">
      <c r="B6" s="19"/>
      <c r="C6" s="10"/>
      <c r="D6" s="10"/>
      <c r="E6" s="10"/>
    </row>
    <row r="7" spans="2:5" x14ac:dyDescent="0.3">
      <c r="B7" s="19"/>
      <c r="C7" s="10"/>
      <c r="D7" s="10"/>
      <c r="E7" s="10"/>
    </row>
    <row r="8" spans="2:5" x14ac:dyDescent="0.3">
      <c r="B8" s="19"/>
      <c r="C8" s="10"/>
      <c r="D8" s="10"/>
      <c r="E8" s="10"/>
    </row>
    <row r="9" spans="2:5" x14ac:dyDescent="0.3">
      <c r="B9" s="19"/>
      <c r="C9" s="10"/>
      <c r="D9" s="10"/>
      <c r="E9" s="10"/>
    </row>
    <row r="10" spans="2:5" x14ac:dyDescent="0.3">
      <c r="B10" s="19"/>
      <c r="C10" s="10"/>
      <c r="D10" s="10"/>
      <c r="E10" s="10"/>
    </row>
    <row r="11" spans="2:5" ht="15" thickBot="1" x14ac:dyDescent="0.35">
      <c r="B11" s="20"/>
      <c r="C11" s="13"/>
      <c r="D11" s="13"/>
      <c r="E11" s="13"/>
    </row>
  </sheetData>
  <mergeCells count="4">
    <mergeCell ref="B3:B4"/>
    <mergeCell ref="C3:C4"/>
    <mergeCell ref="D3:D4"/>
    <mergeCell ref="E3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1110D-2C72-4C7F-A7DC-9E064E0E2B9C}">
  <dimension ref="C3:K34"/>
  <sheetViews>
    <sheetView tabSelected="1" workbookViewId="0">
      <selection activeCell="D18" sqref="D18:J18"/>
    </sheetView>
  </sheetViews>
  <sheetFormatPr baseColWidth="10" defaultColWidth="11.44140625" defaultRowHeight="14.4" x14ac:dyDescent="0.3"/>
  <cols>
    <col min="3" max="3" width="19.33203125" customWidth="1"/>
    <col min="4" max="4" width="18.5546875" customWidth="1"/>
    <col min="11" max="11" width="12.33203125" bestFit="1" customWidth="1"/>
  </cols>
  <sheetData>
    <row r="3" spans="3:11" x14ac:dyDescent="0.3">
      <c r="C3" t="s">
        <v>41</v>
      </c>
      <c r="H3" t="s">
        <v>42</v>
      </c>
    </row>
    <row r="4" spans="3:11" x14ac:dyDescent="0.3">
      <c r="C4" t="s">
        <v>43</v>
      </c>
      <c r="H4" t="s">
        <v>44</v>
      </c>
    </row>
    <row r="5" spans="3:11" x14ac:dyDescent="0.3">
      <c r="C5" t="s">
        <v>45</v>
      </c>
    </row>
    <row r="6" spans="3:11" x14ac:dyDescent="0.3">
      <c r="C6" s="30" t="s">
        <v>46</v>
      </c>
    </row>
    <row r="8" spans="3:11" x14ac:dyDescent="0.3">
      <c r="C8" t="s">
        <v>47</v>
      </c>
      <c r="D8" s="121"/>
      <c r="E8" s="121"/>
    </row>
    <row r="9" spans="3:11" x14ac:dyDescent="0.3">
      <c r="C9" t="s">
        <v>48</v>
      </c>
      <c r="D9" s="122"/>
      <c r="E9" s="122"/>
    </row>
    <row r="10" spans="3:11" x14ac:dyDescent="0.3">
      <c r="C10" t="s">
        <v>49</v>
      </c>
      <c r="D10" s="123"/>
      <c r="E10" s="123"/>
    </row>
    <row r="11" spans="3:11" x14ac:dyDescent="0.3">
      <c r="C11" t="s">
        <v>50</v>
      </c>
      <c r="D11" s="123"/>
      <c r="E11" s="123"/>
    </row>
    <row r="12" spans="3:11" x14ac:dyDescent="0.3">
      <c r="C12" t="s">
        <v>51</v>
      </c>
      <c r="D12" s="122"/>
      <c r="E12" s="122"/>
    </row>
    <row r="14" spans="3:11" x14ac:dyDescent="0.3">
      <c r="C14" s="136" t="s">
        <v>52</v>
      </c>
      <c r="D14" s="140" t="s">
        <v>53</v>
      </c>
      <c r="E14" s="140"/>
      <c r="F14" s="140"/>
      <c r="G14" s="140"/>
      <c r="H14" s="140"/>
      <c r="I14" s="140"/>
      <c r="J14" s="140"/>
      <c r="K14" s="10"/>
    </row>
    <row r="15" spans="3:11" x14ac:dyDescent="0.3">
      <c r="C15" s="136" t="s">
        <v>29</v>
      </c>
      <c r="D15" s="120">
        <v>1</v>
      </c>
      <c r="E15" s="120"/>
      <c r="F15" s="120"/>
      <c r="G15" s="120"/>
      <c r="H15" s="120"/>
      <c r="I15" s="120"/>
      <c r="J15" s="120"/>
      <c r="K15" s="34">
        <f xml:space="preserve"> D15*75</f>
        <v>75</v>
      </c>
    </row>
    <row r="16" spans="3:11" x14ac:dyDescent="0.3">
      <c r="C16" s="136" t="s">
        <v>54</v>
      </c>
      <c r="D16" s="120"/>
      <c r="E16" s="120"/>
      <c r="F16" s="120"/>
      <c r="G16" s="120"/>
      <c r="H16" s="120"/>
      <c r="I16" s="120"/>
      <c r="J16" s="120"/>
      <c r="K16" s="34">
        <f>D16*25</f>
        <v>0</v>
      </c>
    </row>
    <row r="17" spans="3:11" x14ac:dyDescent="0.3">
      <c r="C17" s="136" t="s">
        <v>55</v>
      </c>
      <c r="D17" s="120"/>
      <c r="E17" s="120"/>
      <c r="F17" s="120"/>
      <c r="G17" s="120"/>
      <c r="H17" s="120"/>
      <c r="I17" s="120"/>
      <c r="J17" s="120"/>
      <c r="K17" s="34">
        <f>D17*30</f>
        <v>0</v>
      </c>
    </row>
    <row r="18" spans="3:11" x14ac:dyDescent="0.3">
      <c r="C18" s="136" t="s">
        <v>56</v>
      </c>
      <c r="D18" s="120"/>
      <c r="E18" s="120"/>
      <c r="F18" s="120"/>
      <c r="G18" s="120"/>
      <c r="H18" s="120"/>
      <c r="I18" s="120"/>
      <c r="J18" s="120"/>
      <c r="K18" s="34">
        <f>D18*35</f>
        <v>0</v>
      </c>
    </row>
    <row r="19" spans="3:11" x14ac:dyDescent="0.3">
      <c r="C19" s="36"/>
      <c r="D19" s="37"/>
      <c r="E19" s="35"/>
      <c r="F19" s="35"/>
      <c r="G19" s="35"/>
      <c r="H19" s="35"/>
      <c r="I19" s="35"/>
      <c r="J19" s="35"/>
      <c r="K19" s="39"/>
    </row>
    <row r="20" spans="3:11" x14ac:dyDescent="0.3">
      <c r="C20" s="42"/>
      <c r="D20" s="38"/>
      <c r="E20" s="139" t="s">
        <v>57</v>
      </c>
      <c r="F20" s="139"/>
      <c r="G20" s="139"/>
      <c r="H20" s="139" t="s">
        <v>58</v>
      </c>
      <c r="I20" s="139"/>
      <c r="J20" s="139"/>
      <c r="K20" s="40"/>
    </row>
    <row r="21" spans="3:11" x14ac:dyDescent="0.3">
      <c r="C21" s="136" t="s">
        <v>59</v>
      </c>
      <c r="D21" s="138" t="s">
        <v>60</v>
      </c>
      <c r="E21" s="138" t="s">
        <v>26</v>
      </c>
      <c r="F21" s="138" t="s">
        <v>61</v>
      </c>
      <c r="G21" s="138" t="s">
        <v>28</v>
      </c>
      <c r="H21" s="138" t="s">
        <v>26</v>
      </c>
      <c r="I21" s="138" t="s">
        <v>62</v>
      </c>
      <c r="J21" s="138" t="s">
        <v>28</v>
      </c>
      <c r="K21" s="41"/>
    </row>
    <row r="22" spans="3:11" x14ac:dyDescent="0.3">
      <c r="C22" s="137" t="s">
        <v>63</v>
      </c>
      <c r="D22" s="10"/>
      <c r="E22" s="10"/>
      <c r="F22" s="10"/>
      <c r="G22" s="10"/>
      <c r="H22" s="10"/>
      <c r="I22" s="10"/>
      <c r="J22" s="10"/>
      <c r="K22" s="34">
        <f>(D22*45)+(E22*50)+(F22*60)+(G22*130)+(H22*50)+(I22*60)+(J22*130)</f>
        <v>0</v>
      </c>
    </row>
    <row r="23" spans="3:11" x14ac:dyDescent="0.3">
      <c r="C23" s="136" t="s">
        <v>64</v>
      </c>
      <c r="D23" s="10"/>
      <c r="E23" s="10"/>
      <c r="F23" s="10"/>
      <c r="G23" s="10"/>
      <c r="H23" s="10"/>
      <c r="I23" s="10"/>
      <c r="J23" s="10"/>
      <c r="K23" s="34">
        <f>(D23*45)+(E23*50)+(F23*60)+(G23*130)</f>
        <v>0</v>
      </c>
    </row>
    <row r="24" spans="3:11" x14ac:dyDescent="0.3">
      <c r="C24" s="136" t="s">
        <v>65</v>
      </c>
      <c r="D24" s="10"/>
      <c r="E24" s="10"/>
      <c r="F24" s="10"/>
      <c r="G24" s="10"/>
      <c r="H24" s="10"/>
      <c r="I24" s="10"/>
      <c r="J24" s="10"/>
      <c r="K24" s="34">
        <f>(E24*50)+(F24*60)+(G24*130)+(H24*50)+(I24*60)+(J24*130)</f>
        <v>0</v>
      </c>
    </row>
    <row r="26" spans="3:11" ht="21" x14ac:dyDescent="0.4">
      <c r="I26" s="133" t="s">
        <v>73</v>
      </c>
      <c r="J26" s="134"/>
      <c r="K26" s="135">
        <f xml:space="preserve"> SUM(K15:K24)</f>
        <v>75</v>
      </c>
    </row>
    <row r="27" spans="3:11" x14ac:dyDescent="0.3">
      <c r="K27" s="33"/>
    </row>
    <row r="28" spans="3:11" x14ac:dyDescent="0.3">
      <c r="C28" t="s">
        <v>71</v>
      </c>
    </row>
    <row r="29" spans="3:11" x14ac:dyDescent="0.3">
      <c r="C29" t="s">
        <v>66</v>
      </c>
    </row>
    <row r="31" spans="3:11" x14ac:dyDescent="0.3">
      <c r="C31" t="s">
        <v>67</v>
      </c>
    </row>
    <row r="32" spans="3:11" x14ac:dyDescent="0.3">
      <c r="C32" s="30" t="s">
        <v>68</v>
      </c>
    </row>
    <row r="33" spans="3:3" x14ac:dyDescent="0.3">
      <c r="C33" t="s">
        <v>69</v>
      </c>
    </row>
    <row r="34" spans="3:3" x14ac:dyDescent="0.3">
      <c r="C34" t="s">
        <v>70</v>
      </c>
    </row>
  </sheetData>
  <mergeCells count="12">
    <mergeCell ref="D14:J14"/>
    <mergeCell ref="D8:E8"/>
    <mergeCell ref="D9:E9"/>
    <mergeCell ref="D10:E10"/>
    <mergeCell ref="D11:E11"/>
    <mergeCell ref="D12:E12"/>
    <mergeCell ref="E20:G20"/>
    <mergeCell ref="H20:J20"/>
    <mergeCell ref="D15:J15"/>
    <mergeCell ref="D16:J16"/>
    <mergeCell ref="D17:J17"/>
    <mergeCell ref="D18:J18"/>
  </mergeCells>
  <hyperlinks>
    <hyperlink ref="C32" r:id="rId1" xr:uid="{54AF09EA-9A75-4170-A30A-5D16984D6551}"/>
    <hyperlink ref="C6" r:id="rId2" xr:uid="{B3712DD5-411F-4183-BCA1-ADFFADCE53F1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Athlètes</vt:lpstr>
      <vt:lpstr>Officiels</vt:lpstr>
      <vt:lpstr>Entraîneurs</vt:lpstr>
      <vt:lpstr>Facture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Laurianne Pedneault</dc:creator>
  <cp:keywords/>
  <dc:description/>
  <cp:lastModifiedBy>Laurianne Pedneault</cp:lastModifiedBy>
  <cp:revision/>
  <dcterms:created xsi:type="dcterms:W3CDTF">2025-10-22T20:29:46Z</dcterms:created>
  <dcterms:modified xsi:type="dcterms:W3CDTF">2025-10-29T20:50:43Z</dcterms:modified>
  <cp:category/>
  <cp:contentStatus/>
</cp:coreProperties>
</file>